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817"/>
  </bookViews>
  <sheets>
    <sheet name="МДҰ әдіскерінің жинағы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6" l="1"/>
  <c r="W11" i="16" s="1"/>
  <c r="T11" i="16"/>
  <c r="U11" i="16" s="1"/>
  <c r="R11" i="16"/>
  <c r="S11" i="16" s="1"/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W10" i="16" l="1"/>
  <c r="V9" i="16"/>
  <c r="W9" i="16" s="1"/>
  <c r="T10" i="16"/>
  <c r="U10" i="16" s="1"/>
  <c r="U9" i="16"/>
  <c r="S10" i="16"/>
  <c r="S9" i="16"/>
  <c r="I13" i="16" l="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</calcChain>
</file>

<file path=xl/sharedStrings.xml><?xml version="1.0" encoding="utf-8"?>
<sst xmlns="http://schemas.openxmlformats.org/spreadsheetml/2006/main" count="39" uniqueCount="21">
  <si>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</si>
  <si>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</si>
  <si>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</si>
  <si>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</si>
  <si>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</si>
  <si>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</si>
  <si>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</si>
  <si>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</si>
  <si>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</si>
  <si>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</si>
  <si>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</si>
  <si>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</si>
  <si>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</si>
  <si>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</si>
  <si>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</si>
  <si>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</si>
  <si>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Оқыту тілі_қазақ_</t>
  </si>
  <si>
    <t>ЖШС «Асыл-Арман» бөбекжай балабақшасы»</t>
  </si>
  <si>
    <t>Балапан ортаңғы</t>
  </si>
  <si>
    <t>Құлыншақ Ересек</t>
  </si>
  <si>
    <t>Тұлпар 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</si>
</sst>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14</xdr:row>
      <xdr:rowOff>0</xdr:rowOff>
    </xdr:from>
    <xdr:to>
      <xdr:col>21</xdr:col>
      <xdr:colOff>382011</xdr:colOff>
      <xdr:row>19</xdr:row>
      <xdr:rowOff>176045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3464" y="3524250"/>
          <a:ext cx="2218976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zoomScale="70" zoomScaleNormal="70" workbookViewId="0">
      <selection activeCell="U27" sqref="U27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5" width="9.28515625" customWidth="1"/>
    <col min="16" max="17" width="9.28515625" bestFit="1" customWidth="1"/>
  </cols>
  <sheetData>
    <row r="1" spans="1:24" x14ac:dyDescent="0.25">
      <c r="N1" s="26"/>
      <c r="O1" s="26"/>
      <c r="V1" s="23" t="s">
        <v>12</v>
      </c>
      <c r="W1" s="23"/>
    </row>
    <row r="2" spans="1:24" ht="15.75" x14ac:dyDescent="0.25">
      <c r="B2" s="7" t="s">
        <v>13</v>
      </c>
      <c r="C2" s="2"/>
      <c r="E2" s="2"/>
      <c r="F2" s="2"/>
      <c r="I2" s="28"/>
      <c r="J2" s="28"/>
      <c r="K2" s="28"/>
      <c r="L2" s="28"/>
      <c r="M2" s="28"/>
      <c r="N2" s="3"/>
      <c r="O2" s="28" t="s">
        <v>17</v>
      </c>
      <c r="P2" s="28"/>
      <c r="Q2" s="28"/>
      <c r="R2" s="28"/>
      <c r="S2" s="28"/>
      <c r="T2" s="28"/>
      <c r="U2" s="28"/>
      <c r="V2" s="28"/>
      <c r="W2" s="28"/>
      <c r="X2" s="28"/>
    </row>
    <row r="3" spans="1:24" ht="15.75" x14ac:dyDescent="0.25">
      <c r="A3" s="3"/>
      <c r="B3" s="3"/>
      <c r="C3" s="28"/>
      <c r="D3" s="28"/>
      <c r="E3" s="28"/>
      <c r="F3" s="28"/>
      <c r="G3" s="28"/>
      <c r="H3" s="2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0"/>
      <c r="W3" s="20"/>
      <c r="X3" s="20"/>
    </row>
    <row r="4" spans="1:24" ht="15.75" x14ac:dyDescent="0.25">
      <c r="C4" s="8"/>
      <c r="E4" s="3"/>
      <c r="F4" s="3"/>
      <c r="I4" s="25"/>
      <c r="J4" s="25"/>
      <c r="K4" s="25"/>
      <c r="L4" s="25"/>
      <c r="M4" s="25"/>
      <c r="N4" s="25"/>
      <c r="O4" s="25" t="s">
        <v>16</v>
      </c>
      <c r="P4" s="25"/>
      <c r="Q4" s="25"/>
      <c r="R4" s="25"/>
      <c r="S4" s="25"/>
      <c r="T4" s="25"/>
      <c r="U4" s="25"/>
      <c r="V4" s="25"/>
      <c r="W4" s="25"/>
      <c r="X4" s="25"/>
    </row>
    <row r="5" spans="1:2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4" ht="15.75" customHeight="1" x14ac:dyDescent="0.25">
      <c r="A7" s="30" t="s">
        <v>15</v>
      </c>
      <c r="B7" s="27" t="s">
        <v>8</v>
      </c>
      <c r="C7" s="27" t="s">
        <v>1</v>
      </c>
      <c r="D7" s="27"/>
      <c r="E7" s="27"/>
      <c r="F7" s="27" t="s">
        <v>4</v>
      </c>
      <c r="G7" s="27"/>
      <c r="H7" s="27"/>
      <c r="I7" s="27" t="s">
        <v>2</v>
      </c>
      <c r="J7" s="27"/>
      <c r="K7" s="27"/>
      <c r="L7" s="27" t="s">
        <v>5</v>
      </c>
      <c r="M7" s="27"/>
      <c r="N7" s="27"/>
      <c r="O7" s="27" t="s">
        <v>3</v>
      </c>
      <c r="P7" s="27"/>
      <c r="Q7" s="27"/>
      <c r="R7" s="29" t="s">
        <v>14</v>
      </c>
      <c r="S7" s="29"/>
      <c r="T7" s="29"/>
      <c r="U7" s="29"/>
      <c r="V7" s="29"/>
      <c r="W7" s="29"/>
    </row>
    <row r="8" spans="1:24" ht="63" x14ac:dyDescent="0.25">
      <c r="A8" s="31"/>
      <c r="B8" s="27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4" ht="21.75" customHeight="1" x14ac:dyDescent="0.25">
      <c r="A9" s="22" t="s">
        <v>18</v>
      </c>
      <c r="B9" s="11">
        <v>25</v>
      </c>
      <c r="C9" s="11">
        <v>18</v>
      </c>
      <c r="D9" s="11">
        <v>7</v>
      </c>
      <c r="E9" s="11">
        <v>0</v>
      </c>
      <c r="F9" s="11">
        <v>14</v>
      </c>
      <c r="G9" s="11">
        <v>10</v>
      </c>
      <c r="H9" s="11">
        <v>1</v>
      </c>
      <c r="I9" s="11">
        <v>13</v>
      </c>
      <c r="J9" s="11">
        <v>10</v>
      </c>
      <c r="K9" s="11">
        <v>2</v>
      </c>
      <c r="L9" s="11">
        <v>18</v>
      </c>
      <c r="M9" s="11">
        <v>7</v>
      </c>
      <c r="N9" s="11">
        <v>0</v>
      </c>
      <c r="O9" s="11">
        <v>16</v>
      </c>
      <c r="P9" s="11">
        <v>8</v>
      </c>
      <c r="Q9" s="11">
        <v>1</v>
      </c>
      <c r="R9" s="5">
        <v>17</v>
      </c>
      <c r="S9" s="6">
        <f t="shared" ref="S9:S10" si="0">R9*100/B9</f>
        <v>68</v>
      </c>
      <c r="T9" s="5">
        <v>3</v>
      </c>
      <c r="U9" s="6">
        <f t="shared" ref="U9:U10" si="1">T9*100/B9</f>
        <v>12</v>
      </c>
      <c r="V9" s="19">
        <f t="shared" ref="V9" si="2">(E9+H9+K9+N9+Q9)/5</f>
        <v>0.8</v>
      </c>
      <c r="W9" s="6">
        <f t="shared" ref="W9:W10" si="3">V9*100/B9</f>
        <v>3.2</v>
      </c>
    </row>
    <row r="10" spans="1:24" ht="15.75" x14ac:dyDescent="0.25">
      <c r="A10" s="15" t="s">
        <v>19</v>
      </c>
      <c r="B10" s="11">
        <v>25</v>
      </c>
      <c r="C10" s="11">
        <v>19</v>
      </c>
      <c r="D10" s="11">
        <v>6</v>
      </c>
      <c r="E10" s="11">
        <v>0</v>
      </c>
      <c r="F10" s="11">
        <v>20</v>
      </c>
      <c r="G10" s="11">
        <v>5</v>
      </c>
      <c r="H10" s="11">
        <v>0</v>
      </c>
      <c r="I10" s="11">
        <v>20</v>
      </c>
      <c r="J10" s="11">
        <v>5</v>
      </c>
      <c r="K10" s="11">
        <v>0</v>
      </c>
      <c r="L10" s="11">
        <v>13</v>
      </c>
      <c r="M10" s="11">
        <v>12</v>
      </c>
      <c r="N10" s="11">
        <v>0</v>
      </c>
      <c r="O10" s="11">
        <v>13</v>
      </c>
      <c r="P10" s="11">
        <v>12</v>
      </c>
      <c r="Q10" s="11">
        <v>0</v>
      </c>
      <c r="R10" s="5">
        <v>15</v>
      </c>
      <c r="S10" s="6">
        <f t="shared" si="0"/>
        <v>60</v>
      </c>
      <c r="T10" s="5">
        <f t="shared" ref="T10" si="4">(D10+G10+J10+M10+P10)/5</f>
        <v>8</v>
      </c>
      <c r="U10" s="6">
        <f t="shared" si="1"/>
        <v>32</v>
      </c>
      <c r="V10" s="19">
        <v>1</v>
      </c>
      <c r="W10" s="6">
        <f t="shared" si="3"/>
        <v>4</v>
      </c>
    </row>
    <row r="11" spans="1:24" ht="15.75" x14ac:dyDescent="0.25">
      <c r="A11" s="15" t="s">
        <v>20</v>
      </c>
      <c r="B11" s="11">
        <v>25</v>
      </c>
      <c r="C11" s="11">
        <v>22</v>
      </c>
      <c r="D11" s="11">
        <v>3</v>
      </c>
      <c r="E11" s="11">
        <v>0</v>
      </c>
      <c r="F11" s="11">
        <v>22</v>
      </c>
      <c r="G11" s="11">
        <v>3</v>
      </c>
      <c r="H11" s="11">
        <v>0</v>
      </c>
      <c r="I11" s="11">
        <v>23</v>
      </c>
      <c r="J11" s="11">
        <v>2</v>
      </c>
      <c r="K11" s="11">
        <v>0</v>
      </c>
      <c r="L11" s="11">
        <v>23</v>
      </c>
      <c r="M11" s="11">
        <v>2</v>
      </c>
      <c r="N11" s="11">
        <v>0</v>
      </c>
      <c r="O11" s="11">
        <v>21</v>
      </c>
      <c r="P11" s="11">
        <v>4</v>
      </c>
      <c r="Q11" s="11">
        <v>0</v>
      </c>
      <c r="R11" s="21">
        <f t="shared" ref="R11" si="5">(C11+F11+I11+L11+O11)/5</f>
        <v>22.2</v>
      </c>
      <c r="S11" s="6">
        <f t="shared" ref="S11" si="6">R11*100/B11</f>
        <v>88.8</v>
      </c>
      <c r="T11" s="21">
        <f t="shared" ref="T11" si="7">(D11+G11+J11+M11+P11)/5</f>
        <v>2.8</v>
      </c>
      <c r="U11" s="6">
        <f t="shared" ref="U11" si="8">T11*100/B11</f>
        <v>11.2</v>
      </c>
      <c r="V11" s="19">
        <f t="shared" ref="V11" si="9">(E11+H11+K11+N11+Q11)/5</f>
        <v>0</v>
      </c>
      <c r="W11" s="6">
        <f t="shared" ref="W11" si="10">V11*100/B11</f>
        <v>0</v>
      </c>
    </row>
    <row r="12" spans="1:24" ht="15.75" x14ac:dyDescent="0.25">
      <c r="A12" s="15" t="s">
        <v>0</v>
      </c>
      <c r="B12" s="13">
        <f t="shared" ref="B12:Q12" si="11">SUM(B8:B11)</f>
        <v>75</v>
      </c>
      <c r="C12" s="13">
        <f t="shared" si="11"/>
        <v>59</v>
      </c>
      <c r="D12" s="13">
        <f t="shared" si="11"/>
        <v>16</v>
      </c>
      <c r="E12" s="13">
        <f t="shared" si="11"/>
        <v>0</v>
      </c>
      <c r="F12" s="13">
        <f t="shared" si="11"/>
        <v>56</v>
      </c>
      <c r="G12" s="13">
        <f t="shared" si="11"/>
        <v>18</v>
      </c>
      <c r="H12" s="13">
        <f t="shared" si="11"/>
        <v>1</v>
      </c>
      <c r="I12" s="13">
        <f t="shared" si="11"/>
        <v>56</v>
      </c>
      <c r="J12" s="13">
        <f t="shared" si="11"/>
        <v>17</v>
      </c>
      <c r="K12" s="13">
        <f t="shared" si="11"/>
        <v>2</v>
      </c>
      <c r="L12" s="13">
        <f t="shared" si="11"/>
        <v>54</v>
      </c>
      <c r="M12" s="13">
        <f t="shared" si="11"/>
        <v>21</v>
      </c>
      <c r="N12" s="13">
        <f t="shared" si="11"/>
        <v>0</v>
      </c>
      <c r="O12" s="13">
        <f t="shared" si="11"/>
        <v>50</v>
      </c>
      <c r="P12" s="13">
        <f t="shared" si="11"/>
        <v>24</v>
      </c>
      <c r="Q12" s="13">
        <f t="shared" si="11"/>
        <v>1</v>
      </c>
      <c r="R12" s="5"/>
      <c r="S12" s="6"/>
      <c r="T12" s="5"/>
      <c r="U12" s="6"/>
      <c r="V12" s="19"/>
      <c r="W12" s="6"/>
    </row>
    <row r="13" spans="1:24" ht="17.25" customHeight="1" x14ac:dyDescent="0.25">
      <c r="A13" s="13" t="s">
        <v>0</v>
      </c>
      <c r="B13" s="14">
        <f>B12*100/B12</f>
        <v>100</v>
      </c>
      <c r="C13" s="12">
        <f>C12*100/B12</f>
        <v>78.666666666666671</v>
      </c>
      <c r="D13" s="12">
        <f>D12*100/B12</f>
        <v>21.333333333333332</v>
      </c>
      <c r="E13" s="12">
        <f>E12*100/B12</f>
        <v>0</v>
      </c>
      <c r="F13" s="12">
        <f>F12*100/B12</f>
        <v>74.666666666666671</v>
      </c>
      <c r="G13" s="12">
        <f>G12*100/B12</f>
        <v>24</v>
      </c>
      <c r="H13" s="12">
        <f>H12*100/B12</f>
        <v>1.3333333333333333</v>
      </c>
      <c r="I13" s="12">
        <f>I12*100/B12</f>
        <v>74.666666666666671</v>
      </c>
      <c r="J13" s="12">
        <f>J12*100/B12</f>
        <v>22.666666666666668</v>
      </c>
      <c r="K13" s="12">
        <f>K12*100/B12</f>
        <v>2.6666666666666665</v>
      </c>
      <c r="L13" s="12">
        <f>L12*100/B12</f>
        <v>72</v>
      </c>
      <c r="M13" s="12">
        <f>M12*100/B12</f>
        <v>28</v>
      </c>
      <c r="N13" s="12">
        <f>N12*100/B12</f>
        <v>0</v>
      </c>
      <c r="O13" s="12">
        <f>O12*100/B12</f>
        <v>66.666666666666671</v>
      </c>
      <c r="P13" s="12">
        <f>P12*100/B12</f>
        <v>32</v>
      </c>
      <c r="Q13" s="12">
        <f>Q12*100/B12</f>
        <v>1.3333333333333333</v>
      </c>
      <c r="R13" s="16"/>
      <c r="S13" s="16"/>
      <c r="T13" s="16"/>
      <c r="U13" s="16"/>
      <c r="V13" s="16"/>
      <c r="W13" s="16"/>
    </row>
    <row r="14" spans="1:24" ht="15.75" x14ac:dyDescent="0.25">
      <c r="A14" s="18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</row>
  </sheetData>
  <mergeCells count="17">
    <mergeCell ref="C3:G3"/>
    <mergeCell ref="R7:W7"/>
    <mergeCell ref="A7:A8"/>
    <mergeCell ref="B7:B8"/>
    <mergeCell ref="C7:E7"/>
    <mergeCell ref="F7:H7"/>
    <mergeCell ref="I7:K7"/>
    <mergeCell ref="V1:W1"/>
    <mergeCell ref="I3:N3"/>
    <mergeCell ref="I4:N4"/>
    <mergeCell ref="N1:O1"/>
    <mergeCell ref="O7:Q7"/>
    <mergeCell ref="I2:M2"/>
    <mergeCell ref="L7:N7"/>
    <mergeCell ref="O2:X2"/>
    <mergeCell ref="O3:U3"/>
    <mergeCell ref="O4:X4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dcterms:created xsi:type="dcterms:W3CDTF">2022-12-22T06:57:03Z</dcterms:created>
  <dcterms:modified xsi:type="dcterms:W3CDTF">2026-08-26T06:45:15Z</dcterms:modified>
</cp:coreProperties>
</file>